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1"/>
  </bookViews>
  <sheets>
    <sheet name="Отопление" sheetId="1" r:id="rId1"/>
    <sheet name="Справка" sheetId="2" r:id="rId2"/>
    <sheet name="вывоз ТКО" sheetId="3" r:id="rId3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F5" i="1"/>
</calcChain>
</file>

<file path=xl/sharedStrings.xml><?xml version="1.0" encoding="utf-8"?>
<sst xmlns="http://schemas.openxmlformats.org/spreadsheetml/2006/main" count="49" uniqueCount="45">
  <si>
    <t>ОТЧЕТ</t>
  </si>
  <si>
    <t>показаний общедомового ПУ тепловой энергии отопления</t>
  </si>
  <si>
    <t>за  март 2020 года</t>
  </si>
  <si>
    <t>№ счётчика</t>
  </si>
  <si>
    <t>Потребление ресурса</t>
  </si>
  <si>
    <t>Показание ТЭ (учетный период),Гкал</t>
  </si>
  <si>
    <t>Показание ТЭ (расчетный  период),Гкал</t>
  </si>
  <si>
    <t>Ошибка ТЭ (расчетный период),Гкал</t>
  </si>
  <si>
    <t>Расход ТЭ (расчетный период),Гкал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</si>
  <si>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</si>
  <si>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Площадь помещений МКД, находящихся в собственности, кв. м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</si>
  <si>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</si>
  <si>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</si>
  <si>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март  2019 г.</t>
    </r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</si>
  <si>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</si>
  <si>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</si>
  <si>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</si>
  <si>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</si>
  <si>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</si>
  <si>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</si>
  <si>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</si>
  <si>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</si>
  <si>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</si>
  <si>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</si>
  <si>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</si>
  <si>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</si>
  <si>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</si>
  <si>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</si>
  <si>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Центральное отопление</t>
  </si>
  <si>
    <t>Гкал</t>
  </si>
  <si>
    <t>03</t>
  </si>
  <si>
    <t>Центральное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</si>
  <si>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</si>
  <si>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</si>
  <si>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</si>
  <si>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</si>
  <si>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</si>
  <si>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</si>
  <si>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август 2019 года Чернышевского д. 3</t>
  </si>
  <si>
    <t>Ч3</t>
  </si>
  <si>
    <t>Площадь кв. м.</t>
  </si>
  <si>
    <t>куб. м.</t>
  </si>
  <si>
    <t xml:space="preserve">цена 1 куб. м. </t>
  </si>
  <si>
    <t>стоимсть</t>
  </si>
  <si>
    <t>стоимость на 1 кв.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</si>
</sst>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00"/>
    <numFmt numFmtId="166" formatCode="_(* #,##0.00_);_(* \(#,##0.00\);_(* &quot;-&quot;??_);_(@_)"/>
    <numFmt numFmtId="167" formatCode="#,##0.00_ ;\-#,##0.00\ "/>
    <numFmt numFmtId="168" formatCode="#,##0.00000_ ;\-#,##0.00000\ "/>
    <numFmt numFmtId="169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60">
    <xf numFmtId="0" fontId="0" fillId="0" borderId="0" xfId="0"/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165" fontId="4" fillId="0" borderId="0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164" fontId="8" fillId="0" borderId="0" xfId="1" applyFont="1" applyBorder="1" applyAlignment="1">
      <alignment horizontal="center"/>
    </xf>
    <xf numFmtId="165" fontId="8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3" fillId="0" borderId="0" xfId="1" applyNumberFormat="1" applyFont="1" applyBorder="1" applyAlignment="1">
      <alignment horizontal="right"/>
    </xf>
    <xf numFmtId="165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168" fontId="11" fillId="2" borderId="0" xfId="1" applyNumberFormat="1" applyFont="1" applyFill="1" applyAlignment="1">
      <alignment horizontal="right"/>
    </xf>
    <xf numFmtId="165" fontId="11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left" vertical="center"/>
    </xf>
    <xf numFmtId="167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/>
    </xf>
    <xf numFmtId="1" fontId="0" fillId="0" borderId="2" xfId="0" applyNumberFormat="1" applyBorder="1" applyAlignment="1">
      <alignment horizontal="center" vertical="top"/>
    </xf>
    <xf numFmtId="169" fontId="0" fillId="0" borderId="2" xfId="0" applyNumberFormat="1" applyBorder="1" applyAlignment="1">
      <alignment horizontal="center" vertical="top"/>
    </xf>
    <xf numFmtId="169" fontId="0" fillId="3" borderId="2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6" xfId="0" applyBorder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B16" sqref="B16"/>
    </sheetView>
  </sheetViews>
  <sheetFormatPr defaultRowHeight="15" x14ac:dyDescent="0.25"/>
  <cols>
    <col min="1" max="1" width="13.85546875" customWidth="1"/>
    <col min="2" max="2" width="16.42578125" customWidth="1"/>
    <col min="3" max="3" width="16.140625" customWidth="1"/>
    <col min="4" max="4" width="18" customWidth="1"/>
    <col min="6" max="6" width="21.5703125" customWidth="1"/>
  </cols>
  <sheetData>
    <row r="1" spans="1:17" ht="18.75" x14ac:dyDescent="0.3">
      <c r="A1" s="52" t="s">
        <v>0</v>
      </c>
      <c r="B1" s="52"/>
      <c r="C1" s="52"/>
      <c r="D1" s="52"/>
      <c r="E1" s="52"/>
      <c r="F1" s="52"/>
      <c r="G1" s="52"/>
      <c r="H1" s="52"/>
      <c r="I1" s="1"/>
      <c r="J1" s="2"/>
      <c r="K1" s="2"/>
      <c r="L1" s="2"/>
      <c r="M1" s="2"/>
      <c r="N1" s="2"/>
      <c r="O1" s="2"/>
      <c r="P1" s="3"/>
      <c r="Q1" s="3"/>
    </row>
    <row r="2" spans="1:17" ht="18.75" x14ac:dyDescent="0.3">
      <c r="A2" s="52" t="s">
        <v>1</v>
      </c>
      <c r="B2" s="52"/>
      <c r="C2" s="52"/>
      <c r="D2" s="52"/>
      <c r="E2" s="52"/>
      <c r="F2" s="52"/>
      <c r="G2" s="52"/>
      <c r="H2" s="52"/>
      <c r="I2" s="1"/>
      <c r="J2" s="2"/>
      <c r="K2" s="2"/>
      <c r="L2" s="2"/>
      <c r="M2" s="2"/>
      <c r="N2" s="2"/>
      <c r="O2" s="2"/>
      <c r="P2" s="3"/>
      <c r="Q2" s="3"/>
    </row>
    <row r="3" spans="1:17" ht="18.75" x14ac:dyDescent="0.3">
      <c r="A3" s="53" t="s">
        <v>2</v>
      </c>
      <c r="B3" s="53"/>
      <c r="C3" s="53"/>
      <c r="D3" s="53"/>
      <c r="E3" s="53"/>
      <c r="F3" s="53"/>
      <c r="G3" s="54"/>
      <c r="H3" s="54"/>
      <c r="I3" s="4"/>
      <c r="J3" s="2"/>
      <c r="K3" s="2"/>
      <c r="L3" s="2"/>
      <c r="M3" s="2"/>
      <c r="N3" s="2"/>
      <c r="O3" s="2"/>
      <c r="P3" s="3"/>
      <c r="Q3" s="3"/>
    </row>
    <row r="4" spans="1:17" ht="94.5" x14ac:dyDescent="0.25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/>
      <c r="H4" s="8"/>
      <c r="I4" s="8"/>
      <c r="J4" s="2"/>
      <c r="K4" s="2"/>
      <c r="L4" s="2"/>
      <c r="M4" s="2"/>
      <c r="N4" s="2"/>
      <c r="O4" s="2"/>
      <c r="P4" s="3"/>
      <c r="Q4" s="3"/>
    </row>
    <row r="5" spans="1:17" s="29" customFormat="1" ht="31.5" x14ac:dyDescent="0.25">
      <c r="A5" s="9">
        <v>30883</v>
      </c>
      <c r="B5" s="10" t="s">
        <v>9</v>
      </c>
      <c r="C5" s="27">
        <v>7886.78</v>
      </c>
      <c r="D5" s="27">
        <v>8185.29</v>
      </c>
      <c r="E5" s="27">
        <v>0</v>
      </c>
      <c r="F5" s="28">
        <f>D5-C5+E5</f>
        <v>298.51000000000022</v>
      </c>
      <c r="G5" s="11"/>
      <c r="H5" s="11"/>
      <c r="I5" s="11"/>
      <c r="J5" s="2"/>
      <c r="K5" s="2"/>
      <c r="L5" s="2"/>
      <c r="M5" s="2"/>
      <c r="N5" s="2"/>
      <c r="O5" s="2"/>
      <c r="P5" s="3"/>
      <c r="Q5" s="3"/>
    </row>
    <row r="6" spans="1:17" ht="15.75" x14ac:dyDescent="0.25">
      <c r="A6" s="12"/>
      <c r="B6" s="13"/>
      <c r="C6" s="14"/>
      <c r="D6" s="14"/>
      <c r="E6" s="14"/>
      <c r="F6" s="14"/>
      <c r="G6" s="15"/>
      <c r="H6" s="15"/>
      <c r="I6" s="15"/>
      <c r="J6" s="2"/>
      <c r="K6" s="2"/>
      <c r="L6" s="2"/>
      <c r="M6" s="2"/>
      <c r="N6" s="2"/>
      <c r="O6" s="2"/>
      <c r="P6" s="3"/>
      <c r="Q6" s="3"/>
    </row>
    <row r="7" spans="1:17" ht="18.75" x14ac:dyDescent="0.3">
      <c r="A7" s="55" t="s">
        <v>10</v>
      </c>
      <c r="B7" s="55"/>
      <c r="C7" s="55"/>
      <c r="D7" s="55"/>
      <c r="E7" s="16"/>
      <c r="F7" s="17">
        <v>30430.73</v>
      </c>
      <c r="G7" s="18"/>
      <c r="H7" s="2"/>
      <c r="I7" s="11"/>
      <c r="J7" s="2"/>
      <c r="K7" s="2"/>
      <c r="L7" s="2"/>
      <c r="M7" s="2"/>
      <c r="N7" s="2"/>
      <c r="O7" s="2"/>
      <c r="P7" s="3"/>
      <c r="Q7" s="3"/>
    </row>
    <row r="8" spans="1:17" ht="39" customHeight="1" x14ac:dyDescent="0.3">
      <c r="A8" s="56" t="s">
        <v>11</v>
      </c>
      <c r="B8" s="56"/>
      <c r="C8" s="56"/>
      <c r="D8" s="56"/>
      <c r="E8" s="19"/>
      <c r="F8" s="20">
        <v>9.8099999999999993E-3</v>
      </c>
      <c r="G8" s="21"/>
      <c r="H8" s="21"/>
      <c r="I8" s="22"/>
      <c r="J8" s="2"/>
      <c r="K8" s="2"/>
      <c r="L8" s="2"/>
      <c r="M8" s="2"/>
      <c r="N8" s="2"/>
      <c r="O8" s="2"/>
      <c r="P8" s="3"/>
      <c r="Q8" s="3"/>
    </row>
    <row r="9" spans="1:17" ht="39" customHeight="1" x14ac:dyDescent="0.3">
      <c r="A9" s="56" t="s">
        <v>12</v>
      </c>
      <c r="B9" s="56"/>
      <c r="C9" s="56"/>
      <c r="D9" s="56"/>
      <c r="E9" s="19"/>
      <c r="F9" s="23">
        <v>22.24</v>
      </c>
      <c r="G9" s="24"/>
      <c r="H9" s="25"/>
      <c r="I9" s="25"/>
      <c r="J9" s="2"/>
      <c r="K9" s="2"/>
      <c r="L9" s="2"/>
      <c r="M9" s="2"/>
      <c r="N9" s="2"/>
      <c r="O9" s="2"/>
      <c r="P9" s="3"/>
      <c r="Q9" s="26"/>
    </row>
  </sheetData>
  <mergeCells count="6">
    <mergeCell ref="A9:D9"/>
    <mergeCell ref="A1:H1"/>
    <mergeCell ref="A2:H2"/>
    <mergeCell ref="A3:H3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C10" sqref="C10:C11"/>
    </sheetView>
  </sheetViews>
  <sheetFormatPr defaultRowHeight="15" x14ac:dyDescent="0.25"/>
  <cols>
    <col min="2" max="2" width="30" customWidth="1"/>
    <col min="3" max="3" width="15.140625" customWidth="1"/>
    <col min="4" max="4" width="19.42578125" customWidth="1"/>
    <col min="5" max="5" width="16.85546875" customWidth="1"/>
    <col min="6" max="6" width="18.140625" customWidth="1"/>
    <col min="7" max="7" width="24.7109375" customWidth="1"/>
  </cols>
  <sheetData>
    <row r="1" spans="1:7" ht="18.75" x14ac:dyDescent="0.3">
      <c r="A1" s="58" t="s">
        <v>13</v>
      </c>
      <c r="B1" s="58"/>
      <c r="C1" s="58"/>
      <c r="D1" s="58"/>
      <c r="E1" s="58"/>
      <c r="F1" s="58"/>
      <c r="G1" s="58"/>
    </row>
    <row r="2" spans="1:7" x14ac:dyDescent="0.25">
      <c r="A2" s="40" t="s">
        <v>14</v>
      </c>
      <c r="B2" s="40" t="s">
        <v>15</v>
      </c>
      <c r="C2" s="40" t="s">
        <v>16</v>
      </c>
      <c r="D2" s="30" t="s">
        <v>17</v>
      </c>
      <c r="E2" s="59" t="s">
        <v>18</v>
      </c>
      <c r="F2" s="59"/>
      <c r="G2" s="59"/>
    </row>
    <row r="3" spans="1:7" x14ac:dyDescent="0.25">
      <c r="A3" s="41" t="s">
        <v>19</v>
      </c>
      <c r="B3" s="46"/>
      <c r="C3" s="41" t="s">
        <v>20</v>
      </c>
      <c r="D3" s="33" t="s">
        <v>21</v>
      </c>
      <c r="E3" s="57" t="s">
        <v>22</v>
      </c>
      <c r="F3" s="57"/>
      <c r="G3" s="43" t="s">
        <v>23</v>
      </c>
    </row>
    <row r="4" spans="1:7" x14ac:dyDescent="0.25">
      <c r="A4" s="45"/>
      <c r="B4" s="45"/>
      <c r="C4" s="45"/>
      <c r="D4" s="35" t="s">
        <v>24</v>
      </c>
      <c r="E4" s="35" t="s">
        <v>25</v>
      </c>
      <c r="F4" s="35" t="s">
        <v>26</v>
      </c>
      <c r="G4" s="44"/>
    </row>
    <row r="5" spans="1:7" ht="15.75" x14ac:dyDescent="0.25">
      <c r="A5" s="42" t="s">
        <v>27</v>
      </c>
      <c r="B5" s="31" t="s">
        <v>28</v>
      </c>
      <c r="C5" s="34" t="s">
        <v>29</v>
      </c>
      <c r="D5" s="34">
        <v>8185.29</v>
      </c>
      <c r="E5" s="37">
        <v>298.5</v>
      </c>
      <c r="F5" s="34"/>
      <c r="G5" s="34"/>
    </row>
    <row r="6" spans="1:7" ht="15.75" x14ac:dyDescent="0.25">
      <c r="A6" s="42" t="s">
        <v>30</v>
      </c>
      <c r="B6" s="32" t="s">
        <v>31</v>
      </c>
      <c r="C6" s="34" t="s">
        <v>32</v>
      </c>
      <c r="D6" s="34"/>
      <c r="E6" s="38">
        <v>1577</v>
      </c>
      <c r="F6" s="39">
        <v>460.8</v>
      </c>
      <c r="G6" s="38">
        <v>34.4</v>
      </c>
    </row>
    <row r="7" spans="1:7" ht="15.75" x14ac:dyDescent="0.25">
      <c r="A7" s="42" t="s">
        <v>30</v>
      </c>
      <c r="B7" s="31" t="s">
        <v>33</v>
      </c>
      <c r="C7" s="34" t="s">
        <v>32</v>
      </c>
      <c r="D7" s="36">
        <v>44165</v>
      </c>
      <c r="E7" s="38">
        <v>2656</v>
      </c>
      <c r="F7" s="38">
        <v>940.8</v>
      </c>
      <c r="G7" s="38">
        <v>34.4</v>
      </c>
    </row>
    <row r="8" spans="1:7" ht="15.75" x14ac:dyDescent="0.25">
      <c r="A8" s="42" t="s">
        <v>30</v>
      </c>
      <c r="B8" s="31" t="s">
        <v>34</v>
      </c>
      <c r="C8" s="34" t="s">
        <v>32</v>
      </c>
      <c r="D8" s="34"/>
      <c r="E8" s="38">
        <v>4233</v>
      </c>
      <c r="F8" s="38">
        <v>1401.6</v>
      </c>
      <c r="G8" s="37">
        <f>G6+G7</f>
        <v>68.8</v>
      </c>
    </row>
    <row r="9" spans="1:7" ht="15.75" x14ac:dyDescent="0.25">
      <c r="A9" s="42" t="s">
        <v>35</v>
      </c>
      <c r="B9" s="31" t="s">
        <v>36</v>
      </c>
      <c r="C9" s="34" t="s">
        <v>37</v>
      </c>
      <c r="D9" s="34"/>
      <c r="E9" s="34"/>
      <c r="F9" s="34"/>
      <c r="G9" s="37">
        <v>19834.599999999999</v>
      </c>
    </row>
  </sheetData>
  <mergeCells count="3">
    <mergeCell ref="E3:F3"/>
    <mergeCell ref="A1:G1"/>
    <mergeCell ref="E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12" sqref="E12"/>
    </sheetView>
  </sheetViews>
  <sheetFormatPr defaultRowHeight="15" x14ac:dyDescent="0.25"/>
  <cols>
    <col min="2" max="2" width="14.85546875" customWidth="1"/>
    <col min="3" max="3" width="13.28515625" customWidth="1"/>
    <col min="4" max="4" width="13.85546875" customWidth="1"/>
    <col min="5" max="5" width="16.7109375" customWidth="1"/>
    <col min="6" max="6" width="23.140625" customWidth="1"/>
  </cols>
  <sheetData>
    <row r="1" spans="1:6" x14ac:dyDescent="0.25">
      <c r="A1" s="47"/>
      <c r="B1" s="47" t="s">
        <v>38</v>
      </c>
      <c r="C1" s="47"/>
      <c r="D1" s="47"/>
      <c r="E1" s="47"/>
    </row>
    <row r="2" spans="1:6" x14ac:dyDescent="0.25">
      <c r="A2" s="47"/>
      <c r="B2" s="47"/>
      <c r="C2" s="47"/>
      <c r="D2" s="47"/>
      <c r="E2" s="47"/>
    </row>
    <row r="5" spans="1:6" x14ac:dyDescent="0.25">
      <c r="A5" s="48" t="s">
        <v>39</v>
      </c>
      <c r="B5" s="49" t="s">
        <v>40</v>
      </c>
      <c r="C5" s="50" t="s">
        <v>41</v>
      </c>
      <c r="D5" s="50" t="s">
        <v>42</v>
      </c>
      <c r="E5" s="50" t="s">
        <v>43</v>
      </c>
      <c r="F5" s="50" t="s">
        <v>44</v>
      </c>
    </row>
    <row r="6" spans="1:6" x14ac:dyDescent="0.25">
      <c r="A6" s="44"/>
      <c r="B6" s="50">
        <v>30430.73</v>
      </c>
      <c r="C6" s="51">
        <v>133.83000000000001</v>
      </c>
      <c r="D6" s="49">
        <v>866.1</v>
      </c>
      <c r="E6" s="51">
        <v>115910.16300000002</v>
      </c>
      <c r="F6" s="51">
        <v>3.8089839777093752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вывоз ТКО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HP</cp:lastModifiedBy>
  <dcterms:created xsi:type="dcterms:W3CDTF">2015-06-05T18:19:34Z</dcterms:created>
  <dcterms:modified xsi:type="dcterms:W3CDTF">2020-04-10T12:25:48Z</dcterms:modified>
</cp:coreProperties>
</file>